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pemon\C_PREDICT3\C_AI WATCH\T7\AI index data\examples_T8\"/>
    </mc:Choice>
  </mc:AlternateContent>
  <bookViews>
    <workbookView xWindow="0" yWindow="0" windowWidth="28800" windowHeight="12000"/>
  </bookViews>
  <sheets>
    <sheet name="metadata EXAMPLE" sheetId="2" r:id="rId1"/>
    <sheet name="data EXAMPLE" sheetId="1" r:id="rId2"/>
  </sheets>
  <calcPr calcId="162913"/>
</workbook>
</file>

<file path=xl/calcChain.xml><?xml version="1.0" encoding="utf-8"?>
<calcChain xmlns="http://schemas.openxmlformats.org/spreadsheetml/2006/main">
  <c r="I27" i="1" l="1"/>
  <c r="I28" i="1"/>
  <c r="I29" i="1"/>
  <c r="I30" i="1"/>
  <c r="I31" i="1"/>
  <c r="I32" i="1"/>
  <c r="I33" i="1"/>
  <c r="I34" i="1"/>
  <c r="I35" i="1"/>
  <c r="I36" i="1"/>
  <c r="I37" i="1"/>
  <c r="I26" i="1"/>
  <c r="I15" i="1"/>
  <c r="I16" i="1"/>
  <c r="I40" i="1" s="1"/>
  <c r="I17" i="1"/>
  <c r="I41" i="1" s="1"/>
  <c r="I18" i="1"/>
  <c r="I42" i="1" s="1"/>
  <c r="I19" i="1"/>
  <c r="I43" i="1" s="1"/>
  <c r="I20" i="1"/>
  <c r="I21" i="1"/>
  <c r="I22" i="1"/>
  <c r="I23" i="1"/>
  <c r="I24" i="1"/>
  <c r="I48" i="1" s="1"/>
  <c r="I25" i="1"/>
  <c r="I49" i="1" s="1"/>
  <c r="I14" i="1"/>
  <c r="I38" i="1" s="1"/>
  <c r="I47" i="1" l="1"/>
  <c r="I39" i="1"/>
  <c r="I46" i="1"/>
  <c r="I45" i="1"/>
  <c r="I44" i="1"/>
</calcChain>
</file>

<file path=xl/sharedStrings.xml><?xml version="1.0" encoding="utf-8"?>
<sst xmlns="http://schemas.openxmlformats.org/spreadsheetml/2006/main" count="422" uniqueCount="60">
  <si>
    <t>GEO_AREA</t>
  </si>
  <si>
    <t>GEO_AREA_CODE</t>
  </si>
  <si>
    <t>MACRO_GEO_AREA</t>
  </si>
  <si>
    <t>CONTINENT</t>
  </si>
  <si>
    <t>TIME_PERIOD</t>
  </si>
  <si>
    <t>_Total_</t>
  </si>
  <si>
    <t>2009-2018</t>
  </si>
  <si>
    <t>-</t>
  </si>
  <si>
    <t>Canada</t>
  </si>
  <si>
    <t>Americas</t>
  </si>
  <si>
    <t>CA</t>
  </si>
  <si>
    <t>China</t>
  </si>
  <si>
    <t>Asia</t>
  </si>
  <si>
    <t>CN</t>
  </si>
  <si>
    <t>Europe</t>
  </si>
  <si>
    <t>Austria</t>
  </si>
  <si>
    <t>AT</t>
  </si>
  <si>
    <t>Belgium</t>
  </si>
  <si>
    <t>BE</t>
  </si>
  <si>
    <t>Bulgaria</t>
  </si>
  <si>
    <t>BG</t>
  </si>
  <si>
    <t>Croatia</t>
  </si>
  <si>
    <t>HR</t>
  </si>
  <si>
    <t>Cyprus</t>
  </si>
  <si>
    <t>CY</t>
  </si>
  <si>
    <t>Czechia</t>
  </si>
  <si>
    <t>CZ</t>
  </si>
  <si>
    <t>Other European countries</t>
  </si>
  <si>
    <t>Norway</t>
  </si>
  <si>
    <t>NO</t>
  </si>
  <si>
    <t>Russian Federation</t>
  </si>
  <si>
    <t>RU</t>
  </si>
  <si>
    <t>_VARIABLE_</t>
  </si>
  <si>
    <t>_DESCRIPTION_</t>
  </si>
  <si>
    <t>Code of the country (ISO2, except United Kingdom and Greece, that follow Eurostat code)</t>
  </si>
  <si>
    <t>Geographic continent where the players are located</t>
  </si>
  <si>
    <t>VALUE</t>
  </si>
  <si>
    <t>G. Global view on the AI ecosystem</t>
  </si>
  <si>
    <t>1.1. AI activity</t>
  </si>
  <si>
    <t>I1</t>
  </si>
  <si>
    <t>IND_CODE</t>
  </si>
  <si>
    <t>AII_DIM</t>
  </si>
  <si>
    <t>AII_SUBDIM</t>
  </si>
  <si>
    <t>IND_NAME</t>
  </si>
  <si>
    <t>IND_DESC</t>
  </si>
  <si>
    <t>UNIT</t>
  </si>
  <si>
    <t>EU27</t>
  </si>
  <si>
    <t>economic players</t>
  </si>
  <si>
    <t>AI economic agents</t>
  </si>
  <si>
    <t xml:space="preserve">Number of economic agents in the AI ecosystem. Agents may be research institutes, universities, firms, laboratories, or governmental institutions, grouped into 3 types: research institutes, firms and governmental institutions. </t>
  </si>
  <si>
    <t>Name of the country where players are located (including EU27 as a single area where relevant) . Location does not imply nationality</t>
  </si>
  <si>
    <t>Grouping of countries into macro-areas useful for the analysis</t>
  </si>
  <si>
    <t>ORG_TYPE</t>
  </si>
  <si>
    <t>Organisation type of the player: F (Firm), G (Governmental institutions), R (research institution)</t>
  </si>
  <si>
    <t>ALL</t>
  </si>
  <si>
    <t>F</t>
  </si>
  <si>
    <t>R</t>
  </si>
  <si>
    <t>G</t>
  </si>
  <si>
    <t>AI WATCH INDEX DATA COLLECTION TEMPLATE</t>
  </si>
  <si>
    <t>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</si>
</sst>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0" fontId="0" fillId="0" borderId="0" xfId="0" applyFont="1"/>
    <xf numFmtId="0" fontId="16" fillId="0" borderId="0" xfId="0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A16" sqref="A16"/>
    </sheetView>
  </sheetViews>
  <sheetFormatPr defaultRowHeight="15" x14ac:dyDescent="0.25"/>
  <cols>
    <col min="1" max="1" width="22.140625" customWidth="1"/>
    <col min="2" max="2" width="89.140625" customWidth="1"/>
    <col min="3" max="3" width="81.140625" customWidth="1"/>
  </cols>
  <sheetData>
    <row r="1" spans="1:3" ht="21" x14ac:dyDescent="0.35">
      <c r="A1" s="5" t="s">
        <v>58</v>
      </c>
    </row>
    <row r="3" spans="1:3" x14ac:dyDescent="0.25">
      <c r="A3" s="4" t="s">
        <v>32</v>
      </c>
      <c r="B3" s="4" t="s">
        <v>33</v>
      </c>
      <c r="C3" s="3"/>
    </row>
    <row r="4" spans="1:3" x14ac:dyDescent="0.25">
      <c r="A4" s="3" t="s">
        <v>41</v>
      </c>
      <c r="B4" s="1" t="s">
        <v>37</v>
      </c>
      <c r="C4" s="3"/>
    </row>
    <row r="5" spans="1:3" x14ac:dyDescent="0.25">
      <c r="A5" s="3" t="s">
        <v>42</v>
      </c>
      <c r="B5" s="1" t="s">
        <v>38</v>
      </c>
      <c r="C5" s="3"/>
    </row>
    <row r="6" spans="1:3" x14ac:dyDescent="0.25">
      <c r="A6" s="3" t="s">
        <v>40</v>
      </c>
      <c r="B6" s="1" t="s">
        <v>39</v>
      </c>
      <c r="C6" s="3"/>
    </row>
    <row r="7" spans="1:3" x14ac:dyDescent="0.25">
      <c r="A7" s="3" t="s">
        <v>43</v>
      </c>
      <c r="B7" s="1" t="s">
        <v>48</v>
      </c>
      <c r="C7" s="3"/>
    </row>
    <row r="8" spans="1:3" ht="45" x14ac:dyDescent="0.25">
      <c r="A8" s="3" t="s">
        <v>44</v>
      </c>
      <c r="B8" s="1" t="s">
        <v>49</v>
      </c>
      <c r="C8" s="3"/>
    </row>
    <row r="9" spans="1:3" ht="30" x14ac:dyDescent="0.25">
      <c r="A9" s="3" t="s">
        <v>0</v>
      </c>
      <c r="B9" s="1" t="s">
        <v>50</v>
      </c>
      <c r="C9" s="3"/>
    </row>
    <row r="10" spans="1:3" x14ac:dyDescent="0.25">
      <c r="A10" s="3" t="s">
        <v>1</v>
      </c>
      <c r="B10" s="1" t="s">
        <v>34</v>
      </c>
      <c r="C10" s="3"/>
    </row>
    <row r="11" spans="1:3" x14ac:dyDescent="0.25">
      <c r="A11" s="3" t="s">
        <v>2</v>
      </c>
      <c r="B11" s="1" t="s">
        <v>51</v>
      </c>
      <c r="C11" s="3"/>
    </row>
    <row r="12" spans="1:3" x14ac:dyDescent="0.25">
      <c r="A12" s="3" t="s">
        <v>3</v>
      </c>
      <c r="B12" s="1" t="s">
        <v>35</v>
      </c>
      <c r="C12" s="3"/>
    </row>
    <row r="13" spans="1:3" x14ac:dyDescent="0.25">
      <c r="A13" s="3" t="s">
        <v>52</v>
      </c>
      <c r="B13" s="1" t="s">
        <v>53</v>
      </c>
      <c r="C13" s="3"/>
    </row>
    <row r="14" spans="1:3" x14ac:dyDescent="0.25">
      <c r="A14" s="3" t="s">
        <v>4</v>
      </c>
      <c r="B14" s="1" t="s">
        <v>6</v>
      </c>
      <c r="C14" s="3"/>
    </row>
    <row r="15" spans="1:3" x14ac:dyDescent="0.25">
      <c r="A15" s="3" t="s">
        <v>45</v>
      </c>
      <c r="B15" s="1" t="s">
        <v>47</v>
      </c>
      <c r="C15" s="3"/>
    </row>
    <row r="16" spans="1:3" x14ac:dyDescent="0.25">
      <c r="A16" s="3" t="s">
        <v>36</v>
      </c>
      <c r="B16" s="1" t="s">
        <v>7</v>
      </c>
      <c r="C16" s="3"/>
    </row>
    <row r="17" spans="2:3" x14ac:dyDescent="0.25">
      <c r="C17" s="3"/>
    </row>
    <row r="18" spans="2:3" x14ac:dyDescent="0.25">
      <c r="C18" s="3"/>
    </row>
    <row r="19" spans="2:3" x14ac:dyDescent="0.25">
      <c r="C19" s="3"/>
    </row>
    <row r="20" spans="2:3" x14ac:dyDescent="0.25">
      <c r="C20" s="3"/>
    </row>
    <row r="21" spans="2:3" x14ac:dyDescent="0.25">
      <c r="B21" s="1"/>
      <c r="C21" s="3"/>
    </row>
    <row r="22" spans="2:3" x14ac:dyDescent="0.25">
      <c r="C22" s="3"/>
    </row>
    <row r="23" spans="2:3" x14ac:dyDescent="0.25">
      <c r="C23" s="3"/>
    </row>
    <row r="24" spans="2:3" x14ac:dyDescent="0.25">
      <c r="C2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/>
  </sheetViews>
  <sheetFormatPr defaultRowHeight="15" x14ac:dyDescent="0.25"/>
  <cols>
    <col min="1" max="1" width="10.140625" bestFit="1" customWidth="1"/>
    <col min="2" max="2" width="11" bestFit="1" customWidth="1"/>
    <col min="3" max="3" width="17" bestFit="1" customWidth="1"/>
    <col min="4" max="4" width="19.140625" bestFit="1" customWidth="1"/>
    <col min="5" max="5" width="12" bestFit="1" customWidth="1"/>
    <col min="6" max="6" width="10.7109375" customWidth="1"/>
    <col min="7" max="7" width="9.42578125" bestFit="1" customWidth="1"/>
    <col min="8" max="9" width="16.5703125" bestFit="1" customWidth="1"/>
  </cols>
  <sheetData>
    <row r="1" spans="1:12" x14ac:dyDescent="0.25">
      <c r="A1" s="3" t="s">
        <v>40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52</v>
      </c>
      <c r="G1" s="3" t="s">
        <v>4</v>
      </c>
      <c r="H1" s="3" t="s">
        <v>45</v>
      </c>
      <c r="I1" s="3" t="s">
        <v>36</v>
      </c>
      <c r="J1" s="3"/>
      <c r="K1" s="3"/>
      <c r="L1" s="3"/>
    </row>
    <row r="2" spans="1:12" x14ac:dyDescent="0.25">
      <c r="A2" t="s">
        <v>59</v>
      </c>
      <c r="B2" t="s">
        <v>5</v>
      </c>
      <c r="C2" t="s">
        <v>5</v>
      </c>
      <c r="D2" t="s">
        <v>5</v>
      </c>
      <c r="E2" t="s">
        <v>5</v>
      </c>
      <c r="F2" t="s">
        <v>54</v>
      </c>
      <c r="G2" t="s">
        <v>6</v>
      </c>
      <c r="H2" t="s">
        <v>47</v>
      </c>
      <c r="I2">
        <v>31042</v>
      </c>
    </row>
    <row r="3" spans="1:12" x14ac:dyDescent="0.25">
      <c r="A3" t="s">
        <v>59</v>
      </c>
      <c r="B3" t="s">
        <v>5</v>
      </c>
      <c r="C3" t="s">
        <v>5</v>
      </c>
      <c r="D3" t="s">
        <v>46</v>
      </c>
      <c r="E3" t="s">
        <v>14</v>
      </c>
      <c r="F3" t="s">
        <v>54</v>
      </c>
      <c r="G3" t="s">
        <v>6</v>
      </c>
      <c r="H3" t="s">
        <v>47</v>
      </c>
      <c r="I3">
        <v>5776</v>
      </c>
    </row>
    <row r="4" spans="1:12" x14ac:dyDescent="0.25">
      <c r="A4" t="s">
        <v>59</v>
      </c>
      <c r="B4" t="s">
        <v>15</v>
      </c>
      <c r="C4" t="s">
        <v>16</v>
      </c>
      <c r="D4" t="s">
        <v>46</v>
      </c>
      <c r="E4" t="s">
        <v>14</v>
      </c>
      <c r="F4" t="s">
        <v>54</v>
      </c>
      <c r="G4" t="s">
        <v>6</v>
      </c>
      <c r="H4" t="s">
        <v>47</v>
      </c>
      <c r="I4">
        <v>93</v>
      </c>
    </row>
    <row r="5" spans="1:12" x14ac:dyDescent="0.25">
      <c r="A5" t="s">
        <v>59</v>
      </c>
      <c r="B5" t="s">
        <v>17</v>
      </c>
      <c r="C5" t="s">
        <v>18</v>
      </c>
      <c r="D5" t="s">
        <v>46</v>
      </c>
      <c r="E5" t="s">
        <v>14</v>
      </c>
      <c r="F5" t="s">
        <v>54</v>
      </c>
      <c r="G5" t="s">
        <v>6</v>
      </c>
      <c r="H5" t="s">
        <v>47</v>
      </c>
      <c r="I5">
        <v>117</v>
      </c>
    </row>
    <row r="6" spans="1:12" x14ac:dyDescent="0.25">
      <c r="A6" t="s">
        <v>59</v>
      </c>
      <c r="B6" t="s">
        <v>19</v>
      </c>
      <c r="C6" t="s">
        <v>20</v>
      </c>
      <c r="D6" t="s">
        <v>46</v>
      </c>
      <c r="E6" t="s">
        <v>14</v>
      </c>
      <c r="F6" t="s">
        <v>54</v>
      </c>
      <c r="G6" t="s">
        <v>6</v>
      </c>
      <c r="H6" t="s">
        <v>47</v>
      </c>
      <c r="I6">
        <v>31</v>
      </c>
    </row>
    <row r="7" spans="1:12" x14ac:dyDescent="0.25">
      <c r="A7" t="s">
        <v>59</v>
      </c>
      <c r="B7" t="s">
        <v>21</v>
      </c>
      <c r="C7" t="s">
        <v>22</v>
      </c>
      <c r="D7" t="s">
        <v>46</v>
      </c>
      <c r="E7" t="s">
        <v>14</v>
      </c>
      <c r="F7" t="s">
        <v>54</v>
      </c>
      <c r="G7" t="s">
        <v>6</v>
      </c>
      <c r="H7" t="s">
        <v>47</v>
      </c>
      <c r="I7">
        <v>14</v>
      </c>
    </row>
    <row r="8" spans="1:12" x14ac:dyDescent="0.25">
      <c r="A8" t="s">
        <v>59</v>
      </c>
      <c r="B8" t="s">
        <v>23</v>
      </c>
      <c r="C8" t="s">
        <v>24</v>
      </c>
      <c r="D8" t="s">
        <v>46</v>
      </c>
      <c r="E8" t="s">
        <v>14</v>
      </c>
      <c r="F8" t="s">
        <v>54</v>
      </c>
      <c r="G8" t="s">
        <v>6</v>
      </c>
      <c r="H8" t="s">
        <v>47</v>
      </c>
      <c r="I8">
        <v>11</v>
      </c>
    </row>
    <row r="9" spans="1:12" x14ac:dyDescent="0.25">
      <c r="A9" t="s">
        <v>59</v>
      </c>
      <c r="B9" t="s">
        <v>25</v>
      </c>
      <c r="C9" t="s">
        <v>26</v>
      </c>
      <c r="D9" t="s">
        <v>46</v>
      </c>
      <c r="E9" t="s">
        <v>14</v>
      </c>
      <c r="F9" t="s">
        <v>54</v>
      </c>
      <c r="G9" t="s">
        <v>6</v>
      </c>
      <c r="H9" t="s">
        <v>47</v>
      </c>
      <c r="I9">
        <v>57</v>
      </c>
    </row>
    <row r="10" spans="1:12" x14ac:dyDescent="0.25">
      <c r="A10" t="s">
        <v>59</v>
      </c>
      <c r="B10" t="s">
        <v>28</v>
      </c>
      <c r="C10" t="s">
        <v>29</v>
      </c>
      <c r="D10" t="s">
        <v>27</v>
      </c>
      <c r="E10" t="s">
        <v>14</v>
      </c>
      <c r="F10" t="s">
        <v>54</v>
      </c>
      <c r="G10" t="s">
        <v>6</v>
      </c>
      <c r="H10" t="s">
        <v>47</v>
      </c>
      <c r="I10">
        <v>79</v>
      </c>
    </row>
    <row r="11" spans="1:12" x14ac:dyDescent="0.25">
      <c r="A11" t="s">
        <v>59</v>
      </c>
      <c r="B11" t="s">
        <v>30</v>
      </c>
      <c r="C11" t="s">
        <v>31</v>
      </c>
      <c r="D11" t="s">
        <v>27</v>
      </c>
      <c r="E11" t="s">
        <v>14</v>
      </c>
      <c r="F11" t="s">
        <v>54</v>
      </c>
      <c r="G11" t="s">
        <v>6</v>
      </c>
      <c r="H11" t="s">
        <v>47</v>
      </c>
      <c r="I11">
        <v>500</v>
      </c>
    </row>
    <row r="12" spans="1:12" x14ac:dyDescent="0.25">
      <c r="A12" t="s">
        <v>59</v>
      </c>
      <c r="B12" t="s">
        <v>11</v>
      </c>
      <c r="C12" t="s">
        <v>13</v>
      </c>
      <c r="D12" t="s">
        <v>11</v>
      </c>
      <c r="E12" t="s">
        <v>12</v>
      </c>
      <c r="F12" t="s">
        <v>54</v>
      </c>
      <c r="G12" t="s">
        <v>6</v>
      </c>
      <c r="H12" t="s">
        <v>47</v>
      </c>
      <c r="I12">
        <v>7749</v>
      </c>
    </row>
    <row r="13" spans="1:12" x14ac:dyDescent="0.25">
      <c r="A13" t="s">
        <v>59</v>
      </c>
      <c r="B13" t="s">
        <v>8</v>
      </c>
      <c r="C13" t="s">
        <v>10</v>
      </c>
      <c r="D13" t="s">
        <v>8</v>
      </c>
      <c r="E13" t="s">
        <v>9</v>
      </c>
      <c r="F13" t="s">
        <v>54</v>
      </c>
      <c r="G13" t="s">
        <v>6</v>
      </c>
      <c r="H13" t="s">
        <v>47</v>
      </c>
      <c r="I13">
        <v>919</v>
      </c>
    </row>
    <row r="14" spans="1:12" x14ac:dyDescent="0.25">
      <c r="A14" t="s">
        <v>59</v>
      </c>
      <c r="B14" t="s">
        <v>5</v>
      </c>
      <c r="C14" t="s">
        <v>5</v>
      </c>
      <c r="D14" t="s">
        <v>5</v>
      </c>
      <c r="E14" t="s">
        <v>5</v>
      </c>
      <c r="F14" s="3" t="s">
        <v>55</v>
      </c>
      <c r="G14" t="s">
        <v>6</v>
      </c>
      <c r="H14" t="s">
        <v>47</v>
      </c>
      <c r="I14">
        <f t="shared" ref="I14:I25" si="0">ROUND(I2*0.9,0)</f>
        <v>27938</v>
      </c>
    </row>
    <row r="15" spans="1:12" x14ac:dyDescent="0.25">
      <c r="A15" t="s">
        <v>59</v>
      </c>
      <c r="B15" t="s">
        <v>5</v>
      </c>
      <c r="C15" t="s">
        <v>5</v>
      </c>
      <c r="D15" t="s">
        <v>46</v>
      </c>
      <c r="E15" t="s">
        <v>14</v>
      </c>
      <c r="F15" s="3" t="s">
        <v>55</v>
      </c>
      <c r="G15" t="s">
        <v>6</v>
      </c>
      <c r="H15" t="s">
        <v>47</v>
      </c>
      <c r="I15">
        <f t="shared" si="0"/>
        <v>5198</v>
      </c>
    </row>
    <row r="16" spans="1:12" x14ac:dyDescent="0.25">
      <c r="A16" t="s">
        <v>59</v>
      </c>
      <c r="B16" t="s">
        <v>15</v>
      </c>
      <c r="C16" t="s">
        <v>16</v>
      </c>
      <c r="D16" t="s">
        <v>46</v>
      </c>
      <c r="E16" t="s">
        <v>14</v>
      </c>
      <c r="F16" s="3" t="s">
        <v>55</v>
      </c>
      <c r="G16" t="s">
        <v>6</v>
      </c>
      <c r="H16" t="s">
        <v>47</v>
      </c>
      <c r="I16">
        <f t="shared" si="0"/>
        <v>84</v>
      </c>
    </row>
    <row r="17" spans="1:9" x14ac:dyDescent="0.25">
      <c r="A17" t="s">
        <v>59</v>
      </c>
      <c r="B17" t="s">
        <v>17</v>
      </c>
      <c r="C17" t="s">
        <v>18</v>
      </c>
      <c r="D17" t="s">
        <v>46</v>
      </c>
      <c r="E17" t="s">
        <v>14</v>
      </c>
      <c r="F17" s="3" t="s">
        <v>55</v>
      </c>
      <c r="G17" t="s">
        <v>6</v>
      </c>
      <c r="H17" t="s">
        <v>47</v>
      </c>
      <c r="I17">
        <f t="shared" si="0"/>
        <v>105</v>
      </c>
    </row>
    <row r="18" spans="1:9" x14ac:dyDescent="0.25">
      <c r="A18" t="s">
        <v>59</v>
      </c>
      <c r="B18" t="s">
        <v>19</v>
      </c>
      <c r="C18" t="s">
        <v>20</v>
      </c>
      <c r="D18" t="s">
        <v>46</v>
      </c>
      <c r="E18" t="s">
        <v>14</v>
      </c>
      <c r="F18" s="3" t="s">
        <v>55</v>
      </c>
      <c r="G18" t="s">
        <v>6</v>
      </c>
      <c r="H18" t="s">
        <v>47</v>
      </c>
      <c r="I18">
        <f t="shared" si="0"/>
        <v>28</v>
      </c>
    </row>
    <row r="19" spans="1:9" x14ac:dyDescent="0.25">
      <c r="A19" t="s">
        <v>59</v>
      </c>
      <c r="B19" t="s">
        <v>21</v>
      </c>
      <c r="C19" t="s">
        <v>22</v>
      </c>
      <c r="D19" t="s">
        <v>46</v>
      </c>
      <c r="E19" t="s">
        <v>14</v>
      </c>
      <c r="F19" s="3" t="s">
        <v>55</v>
      </c>
      <c r="G19" t="s">
        <v>6</v>
      </c>
      <c r="H19" t="s">
        <v>47</v>
      </c>
      <c r="I19">
        <f t="shared" si="0"/>
        <v>13</v>
      </c>
    </row>
    <row r="20" spans="1:9" x14ac:dyDescent="0.25">
      <c r="A20" t="s">
        <v>59</v>
      </c>
      <c r="B20" t="s">
        <v>23</v>
      </c>
      <c r="C20" t="s">
        <v>24</v>
      </c>
      <c r="D20" t="s">
        <v>46</v>
      </c>
      <c r="E20" t="s">
        <v>14</v>
      </c>
      <c r="F20" s="3" t="s">
        <v>55</v>
      </c>
      <c r="G20" t="s">
        <v>6</v>
      </c>
      <c r="H20" t="s">
        <v>47</v>
      </c>
      <c r="I20">
        <f t="shared" si="0"/>
        <v>10</v>
      </c>
    </row>
    <row r="21" spans="1:9" x14ac:dyDescent="0.25">
      <c r="A21" t="s">
        <v>59</v>
      </c>
      <c r="B21" t="s">
        <v>25</v>
      </c>
      <c r="C21" t="s">
        <v>26</v>
      </c>
      <c r="D21" t="s">
        <v>46</v>
      </c>
      <c r="E21" t="s">
        <v>14</v>
      </c>
      <c r="F21" s="3" t="s">
        <v>55</v>
      </c>
      <c r="G21" t="s">
        <v>6</v>
      </c>
      <c r="H21" t="s">
        <v>47</v>
      </c>
      <c r="I21">
        <f t="shared" si="0"/>
        <v>51</v>
      </c>
    </row>
    <row r="22" spans="1:9" x14ac:dyDescent="0.25">
      <c r="A22" t="s">
        <v>59</v>
      </c>
      <c r="B22" t="s">
        <v>28</v>
      </c>
      <c r="C22" t="s">
        <v>29</v>
      </c>
      <c r="D22" t="s">
        <v>27</v>
      </c>
      <c r="E22" t="s">
        <v>14</v>
      </c>
      <c r="F22" s="3" t="s">
        <v>55</v>
      </c>
      <c r="G22" t="s">
        <v>6</v>
      </c>
      <c r="H22" t="s">
        <v>47</v>
      </c>
      <c r="I22">
        <f t="shared" si="0"/>
        <v>71</v>
      </c>
    </row>
    <row r="23" spans="1:9" x14ac:dyDescent="0.25">
      <c r="A23" t="s">
        <v>59</v>
      </c>
      <c r="B23" t="s">
        <v>30</v>
      </c>
      <c r="C23" t="s">
        <v>31</v>
      </c>
      <c r="D23" t="s">
        <v>27</v>
      </c>
      <c r="E23" t="s">
        <v>14</v>
      </c>
      <c r="F23" s="3" t="s">
        <v>55</v>
      </c>
      <c r="G23" t="s">
        <v>6</v>
      </c>
      <c r="H23" t="s">
        <v>47</v>
      </c>
      <c r="I23">
        <f t="shared" si="0"/>
        <v>450</v>
      </c>
    </row>
    <row r="24" spans="1:9" x14ac:dyDescent="0.25">
      <c r="A24" t="s">
        <v>59</v>
      </c>
      <c r="B24" t="s">
        <v>11</v>
      </c>
      <c r="C24" t="s">
        <v>13</v>
      </c>
      <c r="D24" t="s">
        <v>11</v>
      </c>
      <c r="E24" t="s">
        <v>12</v>
      </c>
      <c r="F24" s="3" t="s">
        <v>55</v>
      </c>
      <c r="G24" t="s">
        <v>6</v>
      </c>
      <c r="H24" t="s">
        <v>47</v>
      </c>
      <c r="I24">
        <f t="shared" si="0"/>
        <v>6974</v>
      </c>
    </row>
    <row r="25" spans="1:9" x14ac:dyDescent="0.25">
      <c r="A25" t="s">
        <v>59</v>
      </c>
      <c r="B25" t="s">
        <v>8</v>
      </c>
      <c r="C25" t="s">
        <v>10</v>
      </c>
      <c r="D25" t="s">
        <v>8</v>
      </c>
      <c r="E25" t="s">
        <v>9</v>
      </c>
      <c r="F25" s="3" t="s">
        <v>55</v>
      </c>
      <c r="G25" t="s">
        <v>6</v>
      </c>
      <c r="H25" t="s">
        <v>47</v>
      </c>
      <c r="I25">
        <f t="shared" si="0"/>
        <v>827</v>
      </c>
    </row>
    <row r="26" spans="1:9" x14ac:dyDescent="0.25">
      <c r="A26" t="s">
        <v>59</v>
      </c>
      <c r="B26" t="s">
        <v>5</v>
      </c>
      <c r="C26" t="s">
        <v>5</v>
      </c>
      <c r="D26" t="s">
        <v>5</v>
      </c>
      <c r="E26" t="s">
        <v>5</v>
      </c>
      <c r="F26" s="3" t="s">
        <v>56</v>
      </c>
      <c r="G26" t="s">
        <v>6</v>
      </c>
      <c r="H26" t="s">
        <v>47</v>
      </c>
      <c r="I26">
        <f t="shared" ref="I26:I37" si="1">ROUND(I2*0.08,0)</f>
        <v>2483</v>
      </c>
    </row>
    <row r="27" spans="1:9" x14ac:dyDescent="0.25">
      <c r="A27" t="s">
        <v>59</v>
      </c>
      <c r="B27" t="s">
        <v>5</v>
      </c>
      <c r="C27" t="s">
        <v>5</v>
      </c>
      <c r="D27" t="s">
        <v>46</v>
      </c>
      <c r="E27" t="s">
        <v>14</v>
      </c>
      <c r="F27" s="3" t="s">
        <v>56</v>
      </c>
      <c r="G27" t="s">
        <v>6</v>
      </c>
      <c r="H27" t="s">
        <v>47</v>
      </c>
      <c r="I27">
        <f t="shared" si="1"/>
        <v>462</v>
      </c>
    </row>
    <row r="28" spans="1:9" x14ac:dyDescent="0.25">
      <c r="A28" t="s">
        <v>59</v>
      </c>
      <c r="B28" t="s">
        <v>15</v>
      </c>
      <c r="C28" t="s">
        <v>16</v>
      </c>
      <c r="D28" t="s">
        <v>46</v>
      </c>
      <c r="E28" t="s">
        <v>14</v>
      </c>
      <c r="F28" s="3" t="s">
        <v>56</v>
      </c>
      <c r="G28" t="s">
        <v>6</v>
      </c>
      <c r="H28" t="s">
        <v>47</v>
      </c>
      <c r="I28">
        <f t="shared" si="1"/>
        <v>7</v>
      </c>
    </row>
    <row r="29" spans="1:9" x14ac:dyDescent="0.25">
      <c r="A29" t="s">
        <v>59</v>
      </c>
      <c r="B29" t="s">
        <v>17</v>
      </c>
      <c r="C29" t="s">
        <v>18</v>
      </c>
      <c r="D29" t="s">
        <v>46</v>
      </c>
      <c r="E29" t="s">
        <v>14</v>
      </c>
      <c r="F29" s="3" t="s">
        <v>56</v>
      </c>
      <c r="G29" t="s">
        <v>6</v>
      </c>
      <c r="H29" t="s">
        <v>47</v>
      </c>
      <c r="I29">
        <f t="shared" si="1"/>
        <v>9</v>
      </c>
    </row>
    <row r="30" spans="1:9" x14ac:dyDescent="0.25">
      <c r="A30" t="s">
        <v>59</v>
      </c>
      <c r="B30" t="s">
        <v>19</v>
      </c>
      <c r="C30" t="s">
        <v>20</v>
      </c>
      <c r="D30" t="s">
        <v>46</v>
      </c>
      <c r="E30" t="s">
        <v>14</v>
      </c>
      <c r="F30" s="3" t="s">
        <v>56</v>
      </c>
      <c r="G30" t="s">
        <v>6</v>
      </c>
      <c r="H30" t="s">
        <v>47</v>
      </c>
      <c r="I30">
        <f t="shared" si="1"/>
        <v>2</v>
      </c>
    </row>
    <row r="31" spans="1:9" x14ac:dyDescent="0.25">
      <c r="A31" t="s">
        <v>59</v>
      </c>
      <c r="B31" t="s">
        <v>21</v>
      </c>
      <c r="C31" t="s">
        <v>22</v>
      </c>
      <c r="D31" t="s">
        <v>46</v>
      </c>
      <c r="E31" t="s">
        <v>14</v>
      </c>
      <c r="F31" s="3" t="s">
        <v>56</v>
      </c>
      <c r="G31" t="s">
        <v>6</v>
      </c>
      <c r="H31" t="s">
        <v>47</v>
      </c>
      <c r="I31">
        <f t="shared" si="1"/>
        <v>1</v>
      </c>
    </row>
    <row r="32" spans="1:9" x14ac:dyDescent="0.25">
      <c r="A32" t="s">
        <v>59</v>
      </c>
      <c r="B32" t="s">
        <v>23</v>
      </c>
      <c r="C32" t="s">
        <v>24</v>
      </c>
      <c r="D32" t="s">
        <v>46</v>
      </c>
      <c r="E32" t="s">
        <v>14</v>
      </c>
      <c r="F32" s="3" t="s">
        <v>56</v>
      </c>
      <c r="G32" t="s">
        <v>6</v>
      </c>
      <c r="H32" t="s">
        <v>47</v>
      </c>
      <c r="I32">
        <f t="shared" si="1"/>
        <v>1</v>
      </c>
    </row>
    <row r="33" spans="1:9" x14ac:dyDescent="0.25">
      <c r="A33" t="s">
        <v>59</v>
      </c>
      <c r="B33" t="s">
        <v>25</v>
      </c>
      <c r="C33" t="s">
        <v>26</v>
      </c>
      <c r="D33" t="s">
        <v>46</v>
      </c>
      <c r="E33" t="s">
        <v>14</v>
      </c>
      <c r="F33" s="3" t="s">
        <v>56</v>
      </c>
      <c r="G33" t="s">
        <v>6</v>
      </c>
      <c r="H33" t="s">
        <v>47</v>
      </c>
      <c r="I33">
        <f t="shared" si="1"/>
        <v>5</v>
      </c>
    </row>
    <row r="34" spans="1:9" x14ac:dyDescent="0.25">
      <c r="A34" t="s">
        <v>59</v>
      </c>
      <c r="B34" t="s">
        <v>28</v>
      </c>
      <c r="C34" t="s">
        <v>29</v>
      </c>
      <c r="D34" t="s">
        <v>27</v>
      </c>
      <c r="E34" t="s">
        <v>14</v>
      </c>
      <c r="F34" s="3" t="s">
        <v>56</v>
      </c>
      <c r="G34" t="s">
        <v>6</v>
      </c>
      <c r="H34" t="s">
        <v>47</v>
      </c>
      <c r="I34">
        <f t="shared" si="1"/>
        <v>6</v>
      </c>
    </row>
    <row r="35" spans="1:9" x14ac:dyDescent="0.25">
      <c r="A35" t="s">
        <v>59</v>
      </c>
      <c r="B35" t="s">
        <v>30</v>
      </c>
      <c r="C35" t="s">
        <v>31</v>
      </c>
      <c r="D35" t="s">
        <v>27</v>
      </c>
      <c r="E35" t="s">
        <v>14</v>
      </c>
      <c r="F35" s="3" t="s">
        <v>56</v>
      </c>
      <c r="G35" t="s">
        <v>6</v>
      </c>
      <c r="H35" t="s">
        <v>47</v>
      </c>
      <c r="I35">
        <f t="shared" si="1"/>
        <v>40</v>
      </c>
    </row>
    <row r="36" spans="1:9" x14ac:dyDescent="0.25">
      <c r="A36" t="s">
        <v>59</v>
      </c>
      <c r="B36" t="s">
        <v>11</v>
      </c>
      <c r="C36" t="s">
        <v>13</v>
      </c>
      <c r="D36" t="s">
        <v>11</v>
      </c>
      <c r="E36" t="s">
        <v>12</v>
      </c>
      <c r="F36" s="3" t="s">
        <v>56</v>
      </c>
      <c r="G36" t="s">
        <v>6</v>
      </c>
      <c r="H36" t="s">
        <v>47</v>
      </c>
      <c r="I36">
        <f t="shared" si="1"/>
        <v>620</v>
      </c>
    </row>
    <row r="37" spans="1:9" x14ac:dyDescent="0.25">
      <c r="A37" t="s">
        <v>59</v>
      </c>
      <c r="B37" t="s">
        <v>8</v>
      </c>
      <c r="C37" t="s">
        <v>10</v>
      </c>
      <c r="D37" t="s">
        <v>8</v>
      </c>
      <c r="E37" t="s">
        <v>9</v>
      </c>
      <c r="F37" s="3" t="s">
        <v>56</v>
      </c>
      <c r="G37" t="s">
        <v>6</v>
      </c>
      <c r="H37" t="s">
        <v>47</v>
      </c>
      <c r="I37">
        <f t="shared" si="1"/>
        <v>74</v>
      </c>
    </row>
    <row r="38" spans="1:9" x14ac:dyDescent="0.25">
      <c r="A38" t="s">
        <v>59</v>
      </c>
      <c r="B38" t="s">
        <v>5</v>
      </c>
      <c r="C38" t="s">
        <v>5</v>
      </c>
      <c r="D38" t="s">
        <v>5</v>
      </c>
      <c r="E38" t="s">
        <v>5</v>
      </c>
      <c r="F38" s="3" t="s">
        <v>57</v>
      </c>
      <c r="G38" t="s">
        <v>6</v>
      </c>
      <c r="H38" t="s">
        <v>47</v>
      </c>
      <c r="I38">
        <f t="shared" ref="I38:I49" si="2">I2-I14-I26</f>
        <v>621</v>
      </c>
    </row>
    <row r="39" spans="1:9" x14ac:dyDescent="0.25">
      <c r="A39" t="s">
        <v>59</v>
      </c>
      <c r="B39" t="s">
        <v>5</v>
      </c>
      <c r="C39" t="s">
        <v>5</v>
      </c>
      <c r="D39" t="s">
        <v>46</v>
      </c>
      <c r="E39" t="s">
        <v>14</v>
      </c>
      <c r="F39" s="3" t="s">
        <v>57</v>
      </c>
      <c r="G39" t="s">
        <v>6</v>
      </c>
      <c r="H39" t="s">
        <v>47</v>
      </c>
      <c r="I39">
        <f t="shared" si="2"/>
        <v>116</v>
      </c>
    </row>
    <row r="40" spans="1:9" x14ac:dyDescent="0.25">
      <c r="A40" t="s">
        <v>59</v>
      </c>
      <c r="B40" t="s">
        <v>15</v>
      </c>
      <c r="C40" t="s">
        <v>16</v>
      </c>
      <c r="D40" t="s">
        <v>46</v>
      </c>
      <c r="E40" t="s">
        <v>14</v>
      </c>
      <c r="F40" s="3" t="s">
        <v>57</v>
      </c>
      <c r="G40" t="s">
        <v>6</v>
      </c>
      <c r="H40" t="s">
        <v>47</v>
      </c>
      <c r="I40">
        <f t="shared" si="2"/>
        <v>2</v>
      </c>
    </row>
    <row r="41" spans="1:9" x14ac:dyDescent="0.25">
      <c r="A41" t="s">
        <v>59</v>
      </c>
      <c r="B41" t="s">
        <v>17</v>
      </c>
      <c r="C41" t="s">
        <v>18</v>
      </c>
      <c r="D41" t="s">
        <v>46</v>
      </c>
      <c r="E41" t="s">
        <v>14</v>
      </c>
      <c r="F41" s="3" t="s">
        <v>57</v>
      </c>
      <c r="G41" t="s">
        <v>6</v>
      </c>
      <c r="H41" t="s">
        <v>47</v>
      </c>
      <c r="I41">
        <f t="shared" si="2"/>
        <v>3</v>
      </c>
    </row>
    <row r="42" spans="1:9" x14ac:dyDescent="0.25">
      <c r="A42" t="s">
        <v>59</v>
      </c>
      <c r="B42" t="s">
        <v>19</v>
      </c>
      <c r="C42" t="s">
        <v>20</v>
      </c>
      <c r="D42" t="s">
        <v>46</v>
      </c>
      <c r="E42" t="s">
        <v>14</v>
      </c>
      <c r="F42" s="3" t="s">
        <v>57</v>
      </c>
      <c r="G42" t="s">
        <v>6</v>
      </c>
      <c r="H42" t="s">
        <v>47</v>
      </c>
      <c r="I42">
        <f t="shared" si="2"/>
        <v>1</v>
      </c>
    </row>
    <row r="43" spans="1:9" x14ac:dyDescent="0.25">
      <c r="A43" t="s">
        <v>59</v>
      </c>
      <c r="B43" t="s">
        <v>21</v>
      </c>
      <c r="C43" t="s">
        <v>22</v>
      </c>
      <c r="D43" t="s">
        <v>46</v>
      </c>
      <c r="E43" t="s">
        <v>14</v>
      </c>
      <c r="F43" s="3" t="s">
        <v>57</v>
      </c>
      <c r="G43" t="s">
        <v>6</v>
      </c>
      <c r="H43" t="s">
        <v>47</v>
      </c>
      <c r="I43">
        <f t="shared" si="2"/>
        <v>0</v>
      </c>
    </row>
    <row r="44" spans="1:9" x14ac:dyDescent="0.25">
      <c r="A44" t="s">
        <v>59</v>
      </c>
      <c r="B44" t="s">
        <v>23</v>
      </c>
      <c r="C44" t="s">
        <v>24</v>
      </c>
      <c r="D44" t="s">
        <v>46</v>
      </c>
      <c r="E44" t="s">
        <v>14</v>
      </c>
      <c r="F44" s="3" t="s">
        <v>57</v>
      </c>
      <c r="G44" t="s">
        <v>6</v>
      </c>
      <c r="H44" t="s">
        <v>47</v>
      </c>
      <c r="I44">
        <f t="shared" si="2"/>
        <v>0</v>
      </c>
    </row>
    <row r="45" spans="1:9" x14ac:dyDescent="0.25">
      <c r="A45" t="s">
        <v>59</v>
      </c>
      <c r="B45" t="s">
        <v>25</v>
      </c>
      <c r="C45" t="s">
        <v>26</v>
      </c>
      <c r="D45" t="s">
        <v>46</v>
      </c>
      <c r="E45" t="s">
        <v>14</v>
      </c>
      <c r="F45" s="3" t="s">
        <v>57</v>
      </c>
      <c r="G45" t="s">
        <v>6</v>
      </c>
      <c r="H45" t="s">
        <v>47</v>
      </c>
      <c r="I45">
        <f t="shared" si="2"/>
        <v>1</v>
      </c>
    </row>
    <row r="46" spans="1:9" x14ac:dyDescent="0.25">
      <c r="A46" t="s">
        <v>59</v>
      </c>
      <c r="B46" t="s">
        <v>28</v>
      </c>
      <c r="C46" t="s">
        <v>29</v>
      </c>
      <c r="D46" t="s">
        <v>27</v>
      </c>
      <c r="E46" t="s">
        <v>14</v>
      </c>
      <c r="F46" s="3" t="s">
        <v>57</v>
      </c>
      <c r="G46" t="s">
        <v>6</v>
      </c>
      <c r="H46" t="s">
        <v>47</v>
      </c>
      <c r="I46">
        <f t="shared" si="2"/>
        <v>2</v>
      </c>
    </row>
    <row r="47" spans="1:9" x14ac:dyDescent="0.25">
      <c r="A47" t="s">
        <v>59</v>
      </c>
      <c r="B47" t="s">
        <v>30</v>
      </c>
      <c r="C47" t="s">
        <v>31</v>
      </c>
      <c r="D47" t="s">
        <v>27</v>
      </c>
      <c r="E47" t="s">
        <v>14</v>
      </c>
      <c r="F47" s="3" t="s">
        <v>57</v>
      </c>
      <c r="G47" t="s">
        <v>6</v>
      </c>
      <c r="H47" t="s">
        <v>47</v>
      </c>
      <c r="I47">
        <f t="shared" si="2"/>
        <v>10</v>
      </c>
    </row>
    <row r="48" spans="1:9" x14ac:dyDescent="0.25">
      <c r="A48" t="s">
        <v>59</v>
      </c>
      <c r="B48" t="s">
        <v>11</v>
      </c>
      <c r="C48" t="s">
        <v>13</v>
      </c>
      <c r="D48" t="s">
        <v>11</v>
      </c>
      <c r="E48" t="s">
        <v>12</v>
      </c>
      <c r="F48" s="3" t="s">
        <v>57</v>
      </c>
      <c r="G48" t="s">
        <v>6</v>
      </c>
      <c r="H48" t="s">
        <v>47</v>
      </c>
      <c r="I48">
        <f t="shared" si="2"/>
        <v>155</v>
      </c>
    </row>
    <row r="49" spans="1:9" x14ac:dyDescent="0.25">
      <c r="A49" t="s">
        <v>59</v>
      </c>
      <c r="B49" t="s">
        <v>8</v>
      </c>
      <c r="C49" t="s">
        <v>10</v>
      </c>
      <c r="D49" t="s">
        <v>8</v>
      </c>
      <c r="E49" t="s">
        <v>9</v>
      </c>
      <c r="F49" s="3" t="s">
        <v>57</v>
      </c>
      <c r="G49" t="s">
        <v>6</v>
      </c>
      <c r="H49" t="s">
        <v>47</v>
      </c>
      <c r="I49">
        <f t="shared" si="2"/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 EXAMPLE</vt:lpstr>
      <vt:lpstr>data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COBO Montserrat (JRC-SEVILLA)</dc:creator>
  <cp:lastModifiedBy>LOPEZ COBO Montserrat (JRC-SEVILLA)</cp:lastModifiedBy>
  <dcterms:created xsi:type="dcterms:W3CDTF">2021-09-21T11:10:15Z</dcterms:created>
  <dcterms:modified xsi:type="dcterms:W3CDTF">2021-11-10T11:59:19Z</dcterms:modified>
</cp:coreProperties>
</file>